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PAJ12\Desktop\CUENTA PUBLICA ANUAL 2024\1.- CUENTA PUBLICA 2024\4.- ENERO A DICIEMBRE 2024\"/>
    </mc:Choice>
  </mc:AlternateContent>
  <xr:revisionPtr revIDLastSave="0" documentId="13_ncr:1_{93C335FB-7FDA-4FEE-94E7-510D57BE1E26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08" yWindow="-108" windowWidth="19416" windowHeight="10296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 s="1"/>
  <c r="F10" i="1"/>
  <c r="G10" i="1"/>
  <c r="F20" i="1"/>
  <c r="D20" i="1"/>
  <c r="C20" i="1"/>
  <c r="G20" i="1" l="1"/>
  <c r="E18" i="1"/>
  <c r="E16" i="1"/>
  <c r="H16" i="1" s="1"/>
  <c r="E14" i="1"/>
  <c r="H14" i="1" s="1"/>
  <c r="E12" i="1"/>
  <c r="H12" i="1" s="1"/>
  <c r="E10" i="1"/>
  <c r="H10" i="1"/>
  <c r="H18" i="1" l="1"/>
  <c r="E20" i="1"/>
  <c r="H20" i="1" s="1"/>
</calcChain>
</file>

<file path=xl/sharedStrings.xml><?xml version="1.0" encoding="utf-8"?>
<sst xmlns="http://schemas.openxmlformats.org/spreadsheetml/2006/main" count="23" uniqueCount="23">
  <si>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</si>
  <si>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</si>
  <si>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</si>
  <si>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</si>
  <si>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</si>
  <si>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</si>
  <si>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</si>
  <si>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</si>
  <si>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</si>
  <si>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</si>
  <si>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</si>
  <si>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</si>
  <si>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</si>
  <si>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</si>
  <si>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</si>
  <si>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</si>
  <si>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</si>
  <si>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</si>
  <si>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FONDO AUXILIAR PARA LA ADMINISTRACIÓN DE JUSTICIA</t>
  </si>
  <si>
    <t>Del 01 de enero al 31 de diciembre 2024</t>
  </si>
  <si>
    <t>Elaboro:</t>
  </si>
  <si>
    <t>L.C.P. Georgina Sanchez Oceguera</t>
  </si>
  <si>
    <t>Directora del Fondo Auxiliar para la Administración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</si>
</sst>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3" fillId="0" borderId="7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topLeftCell="A13" workbookViewId="0">
      <selection activeCell="E31" sqref="E31"/>
    </sheetView>
  </sheetViews>
  <sheetFormatPr baseColWidth="10" defaultColWidth="11.5546875" defaultRowHeight="11.4" x14ac:dyDescent="0.2"/>
  <cols>
    <col min="1" max="1" width="4.6640625" style="16" customWidth="1"/>
    <col min="2" max="2" width="39.5546875" style="16" customWidth="1"/>
    <col min="3" max="8" width="14.6640625" style="16" customWidth="1"/>
    <col min="9" max="9" width="4.6640625" style="16" customWidth="1"/>
    <col min="10" max="16384" width="11.5546875" style="16"/>
  </cols>
  <sheetData>
    <row r="1" spans="2:8" ht="12" thickBot="1" x14ac:dyDescent="0.25"/>
    <row r="2" spans="2:8" ht="12" x14ac:dyDescent="0.2">
      <c r="B2" s="21" t="s">
        <v>18</v>
      </c>
      <c r="C2" s="22"/>
      <c r="D2" s="22"/>
      <c r="E2" s="22"/>
      <c r="F2" s="22"/>
      <c r="G2" s="22"/>
      <c r="H2" s="23"/>
    </row>
    <row r="3" spans="2:8" ht="12" x14ac:dyDescent="0.2">
      <c r="B3" s="24" t="s">
        <v>0</v>
      </c>
      <c r="C3" s="25"/>
      <c r="D3" s="25"/>
      <c r="E3" s="25"/>
      <c r="F3" s="25"/>
      <c r="G3" s="25"/>
      <c r="H3" s="26"/>
    </row>
    <row r="4" spans="2:8" ht="12" x14ac:dyDescent="0.2">
      <c r="B4" s="24" t="s">
        <v>1</v>
      </c>
      <c r="C4" s="25"/>
      <c r="D4" s="25"/>
      <c r="E4" s="25"/>
      <c r="F4" s="25"/>
      <c r="G4" s="25"/>
      <c r="H4" s="26"/>
    </row>
    <row r="5" spans="2:8" ht="12.6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6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6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6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ht="12" x14ac:dyDescent="0.2">
      <c r="B10" s="5" t="s">
        <v>12</v>
      </c>
      <c r="C10" s="11">
        <v>24426372.84</v>
      </c>
      <c r="D10" s="12">
        <v>0</v>
      </c>
      <c r="E10" s="13">
        <f>C10+D10</f>
        <v>24426372.84</v>
      </c>
      <c r="F10" s="12">
        <f>5531750+290537.08+1711430.62+925200</f>
        <v>8458917.6999999993</v>
      </c>
      <c r="G10" s="11">
        <f>+F10</f>
        <v>8458917.6999999993</v>
      </c>
      <c r="H10" s="14">
        <f>E10-F10</f>
        <v>15967455.140000001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ht="12" x14ac:dyDescent="0.2">
      <c r="B12" s="5" t="s">
        <v>13</v>
      </c>
      <c r="C12" s="11">
        <v>38087665.960000001</v>
      </c>
      <c r="D12" s="12">
        <v>41075512.390000001</v>
      </c>
      <c r="E12" s="13">
        <f>C12+D12</f>
        <v>79163178.349999994</v>
      </c>
      <c r="F12" s="11">
        <f>16741843.98+6849685.4</f>
        <v>23591529.380000003</v>
      </c>
      <c r="G12" s="11">
        <f>+F12</f>
        <v>23591529.380000003</v>
      </c>
      <c r="H12" s="14">
        <f>E12-F12</f>
        <v>55571648.969999991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ht="12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ht="12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" thickBot="1" x14ac:dyDescent="0.25">
      <c r="B19" s="6"/>
      <c r="C19" s="13"/>
      <c r="D19" s="15"/>
      <c r="E19" s="13"/>
      <c r="F19" s="15"/>
      <c r="G19" s="13"/>
      <c r="H19" s="14"/>
    </row>
    <row r="20" spans="2:8" ht="12.6" thickBot="1" x14ac:dyDescent="0.25">
      <c r="B20" s="7" t="s">
        <v>17</v>
      </c>
      <c r="C20" s="17">
        <f>SUM(C18,C16,C14,C10,C12)</f>
        <v>62514038.799999997</v>
      </c>
      <c r="D20" s="18">
        <f>SUM(D18,D16,D14,D12,D10)</f>
        <v>41075512.390000001</v>
      </c>
      <c r="E20" s="17">
        <f>SUM(E18,E16,E14,E12,E10)</f>
        <v>103589551.19</v>
      </c>
      <c r="F20" s="18">
        <f>SUM(F18,F16,F14,F12,F10)</f>
        <v>32050447.080000002</v>
      </c>
      <c r="G20" s="17">
        <f>SUM(G18,G16,G14,G12,G10)</f>
        <v>32050447.080000002</v>
      </c>
      <c r="H20" s="19">
        <f>E20-F20</f>
        <v>71539104.109999999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38" customFormat="1" ht="12" thickBot="1" x14ac:dyDescent="0.25">
      <c r="B25" s="39"/>
    </row>
    <row r="26" spans="2:8" s="38" customFormat="1" x14ac:dyDescent="0.2">
      <c r="B26" s="38" t="s">
        <v>20</v>
      </c>
    </row>
    <row r="27" spans="2:8" s="38" customFormat="1" x14ac:dyDescent="0.2">
      <c r="B27" s="38" t="s">
        <v>21</v>
      </c>
    </row>
    <row r="28" spans="2:8" s="38" customFormat="1" x14ac:dyDescent="0.2">
      <c r="B28" s="38" t="s">
        <v>22</v>
      </c>
    </row>
    <row r="29" spans="2:8" s="38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ESTADO DE CHIHUAHUA</cp:lastModifiedBy>
  <cp:lastPrinted>2024-10-10T15:36:37Z</cp:lastPrinted>
  <dcterms:created xsi:type="dcterms:W3CDTF">2019-12-04T17:27:23Z</dcterms:created>
  <dcterms:modified xsi:type="dcterms:W3CDTF">2025-01-24T16:09:17Z</dcterms:modified>
</cp:coreProperties>
</file>